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2"/>
  </bookViews>
  <sheets>
    <sheet name="Autollenado" sheetId="1" r:id="rId1"/>
    <sheet name="Funciones básicas" sheetId="2" r:id="rId2"/>
    <sheet name="Quiz" sheetId="3" r:id="rId3"/>
    <sheet name="Hoja4" sheetId="4" r:id="rId4"/>
  </sheets>
  <definedNames>
    <definedName name="ijuepuchik">Autollenado!$A$1</definedName>
  </definedNames>
  <calcPr calcId="145621"/>
</workbook>
</file>

<file path=xl/calcChain.xml><?xml version="1.0" encoding="utf-8"?>
<calcChain xmlns="http://schemas.openxmlformats.org/spreadsheetml/2006/main">
  <c r="C56" i="3" l="1"/>
  <c r="C55" i="3"/>
  <c r="C54" i="3"/>
  <c r="C52" i="3"/>
  <c r="C53" i="3"/>
  <c r="C51" i="3"/>
  <c r="C50" i="3"/>
  <c r="F48" i="3"/>
  <c r="E48" i="3"/>
  <c r="D48" i="3"/>
  <c r="C48" i="3"/>
  <c r="I46" i="3"/>
  <c r="I45" i="3"/>
  <c r="I44" i="3"/>
  <c r="I43" i="3"/>
  <c r="I42" i="3"/>
  <c r="I41" i="3"/>
  <c r="I40" i="3"/>
  <c r="I39" i="3"/>
  <c r="I38" i="3"/>
  <c r="I37" i="3"/>
  <c r="H46" i="3"/>
  <c r="H45" i="3"/>
  <c r="H44" i="3"/>
  <c r="H43" i="3"/>
  <c r="H42" i="3"/>
  <c r="H41" i="3"/>
  <c r="H40" i="3"/>
  <c r="H39" i="3"/>
  <c r="H38" i="3"/>
  <c r="H37" i="3"/>
  <c r="G46" i="3"/>
  <c r="G45" i="3"/>
  <c r="G44" i="3"/>
  <c r="G43" i="3"/>
  <c r="G42" i="3"/>
  <c r="G41" i="3"/>
  <c r="G40" i="3"/>
  <c r="G39" i="3"/>
  <c r="G38" i="3"/>
  <c r="G37" i="3"/>
  <c r="I14" i="3" l="1"/>
  <c r="J14" i="3" s="1"/>
  <c r="I13" i="3"/>
  <c r="J13" i="3" s="1"/>
  <c r="I12" i="3"/>
  <c r="J12" i="3" s="1"/>
  <c r="I11" i="3"/>
  <c r="J11" i="3" s="1"/>
  <c r="I10" i="3"/>
  <c r="J10" i="3" s="1"/>
  <c r="I9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A9" i="2"/>
  <c r="A7" i="2"/>
  <c r="E23" i="3" l="1"/>
  <c r="J9" i="3"/>
  <c r="E22" i="3"/>
  <c r="E21" i="3"/>
  <c r="E24" i="3" l="1"/>
  <c r="E26" i="3"/>
  <c r="E25" i="3"/>
</calcChain>
</file>

<file path=xl/sharedStrings.xml><?xml version="1.0" encoding="utf-8"?>
<sst xmlns="http://schemas.openxmlformats.org/spreadsheetml/2006/main" count="71" uniqueCount="67">
  <si>
    <t xml:space="preserve">Lunes </t>
  </si>
  <si>
    <t>Martes</t>
  </si>
  <si>
    <t>Miércoles</t>
  </si>
  <si>
    <t>Jueves</t>
  </si>
  <si>
    <t>Viernes</t>
  </si>
  <si>
    <t>Sábado</t>
  </si>
  <si>
    <t>Domingo</t>
  </si>
  <si>
    <t>Lunes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</si>
  <si>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</si>
  <si>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</si>
  <si>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</si>
  <si>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</si>
  <si>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</si>
  <si>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</si>
  <si>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</si>
  <si>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</si>
  <si>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</si>
  <si>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</si>
  <si>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</si>
  <si>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</si>
  <si>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En un libro nuevo realiza los siguientes ejercicios.Guardar el archivo con el nombre de</t>
    </r>
    <r>
      <rPr>
        <b/>
        <sz val="11"/>
        <color theme="1"/>
        <rFont val="Calibri"/>
        <family val="2"/>
        <scheme val="minor"/>
      </rPr>
      <t xml:space="preserve"> Taller 9 y 10                                       </t>
    </r>
  </si>
  <si>
    <t xml:space="preserve">Nota: Realice cada ejercicio en una hoja independiente </t>
  </si>
  <si>
    <t>Ejercicio 1</t>
  </si>
  <si>
    <t>Almacén Clari</t>
  </si>
  <si>
    <t>Nombre Artículo</t>
  </si>
  <si>
    <t>Valor Unitario</t>
  </si>
  <si>
    <t xml:space="preserve">Venta Lunes </t>
  </si>
  <si>
    <t xml:space="preserve">Venta Martes </t>
  </si>
  <si>
    <t xml:space="preserve">Venta Miércoles </t>
  </si>
  <si>
    <t xml:space="preserve">Venta Jueves </t>
  </si>
  <si>
    <t xml:space="preserve">Venta Viernes </t>
  </si>
  <si>
    <t xml:space="preserve">Total Venta Semana </t>
  </si>
  <si>
    <t xml:space="preserve">Valor Venta Semana </t>
  </si>
  <si>
    <t xml:space="preserve">Camisas </t>
  </si>
  <si>
    <t xml:space="preserve">Pantalón </t>
  </si>
  <si>
    <t xml:space="preserve">Chaquetas </t>
  </si>
  <si>
    <t>Zapatos</t>
  </si>
  <si>
    <t xml:space="preserve">Correas </t>
  </si>
  <si>
    <t xml:space="preserve">Faldas </t>
  </si>
  <si>
    <t xml:space="preserve">Total </t>
  </si>
  <si>
    <t xml:space="preserve">Promedio Total Venta Semana </t>
  </si>
  <si>
    <t>Promedio Diario</t>
  </si>
  <si>
    <t xml:space="preserve">Mínima Venta Diaria </t>
  </si>
  <si>
    <t xml:space="preserve">Máxima Venta Diaria </t>
  </si>
  <si>
    <t>Máximo Total Venta Semana</t>
  </si>
  <si>
    <t>Promedio Valor Venta Semana</t>
  </si>
  <si>
    <t>Máximo Valor Venta Semana</t>
  </si>
  <si>
    <t xml:space="preserve">Mínimo Valor Venta Semana </t>
  </si>
  <si>
    <t xml:space="preserve">Mínimo Total Venta Semana </t>
  </si>
  <si>
    <t>Ejercicio 2</t>
  </si>
  <si>
    <t>INFORME NOTAS GRUPO A</t>
  </si>
  <si>
    <t xml:space="preserve">Nombre de alumno </t>
  </si>
  <si>
    <t>Nota 1</t>
  </si>
  <si>
    <t xml:space="preserve">Nota 2 </t>
  </si>
  <si>
    <t xml:space="preserve">Nota 3 </t>
  </si>
  <si>
    <t xml:space="preserve">Nota 4 </t>
  </si>
  <si>
    <t>Promedio</t>
  </si>
  <si>
    <t>Máxima Nota</t>
  </si>
  <si>
    <t>Mínima Nota</t>
  </si>
  <si>
    <t>Promedio Notas</t>
  </si>
  <si>
    <t xml:space="preserve">Máximo Promedio Notas </t>
  </si>
  <si>
    <t xml:space="preserve">Mínimo Promedio Notas </t>
  </si>
  <si>
    <t>Máxima Nota Grupo</t>
  </si>
  <si>
    <t>Mínima Nota Grupo</t>
  </si>
  <si>
    <t xml:space="preserve">Máximo Promedio </t>
  </si>
  <si>
    <t xml:space="preserve">Mínimo Promedio </t>
  </si>
  <si>
    <t>Promedios Notas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</si>
</sst>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2" borderId="1" xfId="1"/>
    <xf numFmtId="0" fontId="1" fillId="2" borderId="1" xfId="1" applyAlignment="1">
      <alignment horizontal="center" wrapText="1"/>
    </xf>
    <xf numFmtId="0" fontId="1" fillId="2" borderId="1" xfId="1" applyAlignment="1">
      <alignment horizontal="center" vertical="center" wrapText="1"/>
    </xf>
    <xf numFmtId="3" fontId="1" fillId="2" borderId="1" xfId="1" applyNumberFormat="1"/>
    <xf numFmtId="0" fontId="1" fillId="2" borderId="1" xfId="1" applyAlignment="1">
      <alignment horizontal="center"/>
    </xf>
    <xf numFmtId="1" fontId="1" fillId="2" borderId="1" xfId="1" applyNumberFormat="1"/>
    <xf numFmtId="0" fontId="0" fillId="0" borderId="0" xfId="0" applyAlignment="1">
      <alignment horizontal="left"/>
    </xf>
    <xf numFmtId="0" fontId="1" fillId="2" borderId="1" xfId="1" applyAlignment="1">
      <alignment horizontal="left"/>
    </xf>
    <xf numFmtId="0" fontId="1" fillId="2" borderId="1" xfId="1" applyAlignment="1">
      <alignment horizontal="center"/>
    </xf>
    <xf numFmtId="0" fontId="1" fillId="2" borderId="1" xfId="1" applyFont="1" applyAlignment="1">
      <alignment horizontal="left"/>
    </xf>
    <xf numFmtId="0" fontId="1" fillId="2" borderId="1" xfId="1" applyFont="1" applyAlignment="1"/>
    <xf numFmtId="1" fontId="1" fillId="2" borderId="1" xfId="1" applyNumberFormat="1" applyAlignment="1">
      <alignment horizontal="center"/>
    </xf>
    <xf numFmtId="0" fontId="0" fillId="0" borderId="0" xfId="0" applyAlignment="1">
      <alignment horizontal="right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63E41C"/>
      <color rgb="FFE43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3CCC"/>
  </sheetPr>
  <dimension ref="A1:D12"/>
  <sheetViews>
    <sheetView zoomScaleNormal="100" workbookViewId="0"/>
  </sheetViews>
  <sheetFormatPr baseColWidth="10" defaultRowHeight="15" x14ac:dyDescent="0.25"/>
  <sheetData>
    <row r="1" spans="1:4" x14ac:dyDescent="0.25">
      <c r="A1">
        <v>1</v>
      </c>
      <c r="B1">
        <v>3</v>
      </c>
      <c r="C1" t="s">
        <v>0</v>
      </c>
      <c r="D1" t="s">
        <v>8</v>
      </c>
    </row>
    <row r="2" spans="1:4" x14ac:dyDescent="0.25">
      <c r="A2">
        <v>2</v>
      </c>
      <c r="B2">
        <v>5</v>
      </c>
      <c r="C2" t="s">
        <v>1</v>
      </c>
      <c r="D2" t="s">
        <v>9</v>
      </c>
    </row>
    <row r="3" spans="1:4" x14ac:dyDescent="0.25">
      <c r="A3">
        <v>3</v>
      </c>
      <c r="B3">
        <v>7</v>
      </c>
      <c r="C3" t="s">
        <v>2</v>
      </c>
      <c r="D3" t="s">
        <v>10</v>
      </c>
    </row>
    <row r="4" spans="1:4" x14ac:dyDescent="0.25">
      <c r="A4">
        <v>4</v>
      </c>
      <c r="B4">
        <v>9</v>
      </c>
      <c r="C4" t="s">
        <v>3</v>
      </c>
      <c r="D4" t="s">
        <v>11</v>
      </c>
    </row>
    <row r="5" spans="1:4" x14ac:dyDescent="0.25">
      <c r="A5">
        <v>5</v>
      </c>
      <c r="B5">
        <v>11</v>
      </c>
      <c r="C5" t="s">
        <v>4</v>
      </c>
      <c r="D5" t="s">
        <v>12</v>
      </c>
    </row>
    <row r="6" spans="1:4" x14ac:dyDescent="0.25">
      <c r="A6">
        <v>6</v>
      </c>
      <c r="B6">
        <v>13</v>
      </c>
      <c r="C6" t="s">
        <v>5</v>
      </c>
      <c r="D6" t="s">
        <v>13</v>
      </c>
    </row>
    <row r="7" spans="1:4" x14ac:dyDescent="0.25">
      <c r="A7">
        <v>7</v>
      </c>
      <c r="B7">
        <v>15</v>
      </c>
      <c r="C7" t="s">
        <v>6</v>
      </c>
      <c r="D7" t="s">
        <v>14</v>
      </c>
    </row>
    <row r="8" spans="1:4" x14ac:dyDescent="0.25">
      <c r="A8">
        <v>8</v>
      </c>
      <c r="B8">
        <v>17</v>
      </c>
      <c r="C8" t="s">
        <v>7</v>
      </c>
      <c r="D8" t="s">
        <v>15</v>
      </c>
    </row>
    <row r="9" spans="1:4" x14ac:dyDescent="0.25">
      <c r="A9">
        <v>9</v>
      </c>
      <c r="B9">
        <v>19</v>
      </c>
      <c r="C9" t="s">
        <v>1</v>
      </c>
      <c r="D9" t="s">
        <v>16</v>
      </c>
    </row>
    <row r="10" spans="1:4" x14ac:dyDescent="0.25">
      <c r="A10">
        <v>10</v>
      </c>
      <c r="B10">
        <v>21</v>
      </c>
      <c r="C10" t="s">
        <v>2</v>
      </c>
      <c r="D10" t="s">
        <v>17</v>
      </c>
    </row>
    <row r="11" spans="1:4" x14ac:dyDescent="0.25">
      <c r="A11">
        <v>11</v>
      </c>
      <c r="B11">
        <v>23</v>
      </c>
      <c r="C11" t="s">
        <v>3</v>
      </c>
      <c r="D11" t="s">
        <v>18</v>
      </c>
    </row>
    <row r="12" spans="1:4" x14ac:dyDescent="0.25">
      <c r="A12">
        <v>12</v>
      </c>
      <c r="B12">
        <v>25</v>
      </c>
      <c r="C12" t="s">
        <v>4</v>
      </c>
      <c r="D12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3E41C"/>
  </sheetPr>
  <dimension ref="A1:B9"/>
  <sheetViews>
    <sheetView workbookViewId="0">
      <selection activeCell="D26" sqref="D26"/>
    </sheetView>
  </sheetViews>
  <sheetFormatPr baseColWidth="10" defaultRowHeight="15" x14ac:dyDescent="0.25"/>
  <sheetData>
    <row r="1" spans="1:2" x14ac:dyDescent="0.25">
      <c r="A1">
        <v>1</v>
      </c>
      <c r="B1">
        <v>6</v>
      </c>
    </row>
    <row r="2" spans="1:2" x14ac:dyDescent="0.25">
      <c r="A2">
        <v>2</v>
      </c>
      <c r="B2">
        <v>7</v>
      </c>
    </row>
    <row r="3" spans="1:2" x14ac:dyDescent="0.25">
      <c r="A3">
        <v>3</v>
      </c>
      <c r="B3">
        <v>8</v>
      </c>
    </row>
    <row r="4" spans="1:2" x14ac:dyDescent="0.25">
      <c r="A4">
        <v>4</v>
      </c>
      <c r="B4">
        <v>9</v>
      </c>
    </row>
    <row r="5" spans="1:2" x14ac:dyDescent="0.25">
      <c r="A5">
        <v>5</v>
      </c>
      <c r="B5">
        <v>10</v>
      </c>
    </row>
    <row r="7" spans="1:2" x14ac:dyDescent="0.25">
      <c r="A7">
        <f>A1+A2+A3+A4+A5</f>
        <v>15</v>
      </c>
    </row>
    <row r="9" spans="1:2" x14ac:dyDescent="0.25">
      <c r="A9">
        <f>SUM(A1:B5)</f>
        <v>55</v>
      </c>
      <c r="B9">
        <v>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J56"/>
  <sheetViews>
    <sheetView tabSelected="1" topLeftCell="A31" workbookViewId="0">
      <selection activeCell="G54" sqref="G54"/>
    </sheetView>
  </sheetViews>
  <sheetFormatPr baseColWidth="10" defaultRowHeight="15" x14ac:dyDescent="0.25"/>
  <cols>
    <col min="1" max="1" width="3.5703125" customWidth="1"/>
    <col min="2" max="2" width="27.42578125" customWidth="1"/>
    <col min="3" max="3" width="11.7109375" customWidth="1"/>
    <col min="4" max="4" width="9.7109375" customWidth="1"/>
    <col min="5" max="5" width="11.28515625" customWidth="1"/>
    <col min="6" max="6" width="12.140625" customWidth="1"/>
    <col min="7" max="7" width="10.42578125" customWidth="1"/>
    <col min="8" max="8" width="11.85546875" customWidth="1"/>
    <col min="9" max="9" width="11.7109375" customWidth="1"/>
    <col min="10" max="10" width="11.28515625" customWidth="1"/>
  </cols>
  <sheetData>
    <row r="1" spans="2:10" x14ac:dyDescent="0.25">
      <c r="B1" s="9" t="s">
        <v>20</v>
      </c>
      <c r="C1" s="9"/>
      <c r="D1" s="9"/>
      <c r="E1" s="9"/>
      <c r="F1" s="9"/>
      <c r="G1" s="9"/>
      <c r="H1" s="9"/>
      <c r="I1" s="9"/>
      <c r="J1" s="9"/>
    </row>
    <row r="2" spans="2:10" x14ac:dyDescent="0.25">
      <c r="B2" s="9" t="s">
        <v>21</v>
      </c>
      <c r="C2" s="9"/>
      <c r="D2" s="9"/>
      <c r="E2" s="9"/>
      <c r="F2" s="9"/>
      <c r="G2" s="9"/>
      <c r="H2" s="9"/>
      <c r="I2" s="9"/>
      <c r="J2" s="9"/>
    </row>
    <row r="4" spans="2:10" x14ac:dyDescent="0.25">
      <c r="B4" s="2" t="s">
        <v>22</v>
      </c>
    </row>
    <row r="6" spans="2:10" x14ac:dyDescent="0.25">
      <c r="B6" s="11" t="s">
        <v>23</v>
      </c>
      <c r="C6" s="11"/>
      <c r="D6" s="11"/>
      <c r="E6" s="11"/>
      <c r="F6" s="11"/>
      <c r="G6" s="11"/>
      <c r="H6" s="11"/>
      <c r="I6" s="11"/>
      <c r="J6" s="11"/>
    </row>
    <row r="7" spans="2:10" x14ac:dyDescent="0.25">
      <c r="B7" s="11"/>
      <c r="C7" s="11"/>
      <c r="D7" s="11"/>
      <c r="E7" s="11"/>
      <c r="F7" s="11"/>
      <c r="G7" s="11"/>
      <c r="H7" s="11"/>
      <c r="I7" s="11"/>
      <c r="J7" s="11"/>
    </row>
    <row r="8" spans="2:10" ht="30" customHeight="1" x14ac:dyDescent="0.25">
      <c r="B8" s="4" t="s">
        <v>24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  <c r="H8" s="5" t="s">
        <v>30</v>
      </c>
      <c r="I8" s="5" t="s">
        <v>31</v>
      </c>
      <c r="J8" s="4" t="s">
        <v>32</v>
      </c>
    </row>
    <row r="9" spans="2:10" x14ac:dyDescent="0.25">
      <c r="B9" s="3" t="s">
        <v>33</v>
      </c>
      <c r="C9" s="6">
        <v>20000</v>
      </c>
      <c r="D9" s="7">
        <v>12</v>
      </c>
      <c r="E9" s="7">
        <v>10</v>
      </c>
      <c r="F9" s="7">
        <v>2</v>
      </c>
      <c r="G9" s="7">
        <v>10</v>
      </c>
      <c r="H9" s="7">
        <v>22</v>
      </c>
      <c r="I9" s="3">
        <f t="shared" ref="I9:I14" si="0">SUM(D9:H9)</f>
        <v>56</v>
      </c>
      <c r="J9" s="3">
        <f>MMULT(C9,I9)</f>
        <v>1120000</v>
      </c>
    </row>
    <row r="10" spans="2:10" x14ac:dyDescent="0.25">
      <c r="B10" s="3" t="s">
        <v>34</v>
      </c>
      <c r="C10" s="6">
        <v>35000</v>
      </c>
      <c r="D10" s="7">
        <v>7</v>
      </c>
      <c r="E10" s="7">
        <v>4</v>
      </c>
      <c r="F10" s="7">
        <v>5</v>
      </c>
      <c r="G10" s="7">
        <v>8</v>
      </c>
      <c r="H10" s="7">
        <v>10</v>
      </c>
      <c r="I10" s="3">
        <f t="shared" si="0"/>
        <v>34</v>
      </c>
      <c r="J10" s="3">
        <f>MMULT(C10,I10)</f>
        <v>1190000</v>
      </c>
    </row>
    <row r="11" spans="2:10" x14ac:dyDescent="0.25">
      <c r="B11" s="3" t="s">
        <v>35</v>
      </c>
      <c r="C11" s="6">
        <v>45000</v>
      </c>
      <c r="D11" s="7">
        <v>8</v>
      </c>
      <c r="E11" s="7">
        <v>30</v>
      </c>
      <c r="F11" s="7">
        <v>4</v>
      </c>
      <c r="G11" s="7">
        <v>1</v>
      </c>
      <c r="H11" s="7">
        <v>18</v>
      </c>
      <c r="I11" s="3">
        <f t="shared" si="0"/>
        <v>61</v>
      </c>
      <c r="J11" s="3">
        <f>MMULT(C11,I11)</f>
        <v>2745000</v>
      </c>
    </row>
    <row r="12" spans="2:10" x14ac:dyDescent="0.25">
      <c r="B12" s="3" t="s">
        <v>36</v>
      </c>
      <c r="C12" s="6">
        <v>62000</v>
      </c>
      <c r="D12" s="7">
        <v>6</v>
      </c>
      <c r="E12" s="7">
        <v>10</v>
      </c>
      <c r="F12" s="7">
        <v>3</v>
      </c>
      <c r="G12" s="7">
        <v>6</v>
      </c>
      <c r="H12" s="7">
        <v>20</v>
      </c>
      <c r="I12" s="3">
        <f t="shared" si="0"/>
        <v>45</v>
      </c>
      <c r="J12" s="3">
        <f>MMULT(C12,I12)</f>
        <v>2790000</v>
      </c>
    </row>
    <row r="13" spans="2:10" x14ac:dyDescent="0.25">
      <c r="B13" s="3" t="s">
        <v>37</v>
      </c>
      <c r="C13" s="6">
        <v>18000</v>
      </c>
      <c r="D13" s="7">
        <v>4</v>
      </c>
      <c r="E13" s="7">
        <v>8</v>
      </c>
      <c r="F13" s="7">
        <v>6</v>
      </c>
      <c r="G13" s="7">
        <v>4</v>
      </c>
      <c r="H13" s="7">
        <v>30</v>
      </c>
      <c r="I13" s="3">
        <f t="shared" si="0"/>
        <v>52</v>
      </c>
      <c r="J13" s="3">
        <f>MMULT(C13,I13)</f>
        <v>936000</v>
      </c>
    </row>
    <row r="14" spans="2:10" x14ac:dyDescent="0.25">
      <c r="B14" s="3" t="s">
        <v>38</v>
      </c>
      <c r="C14" s="6">
        <v>21000</v>
      </c>
      <c r="D14" s="7">
        <v>3</v>
      </c>
      <c r="E14" s="7">
        <v>5</v>
      </c>
      <c r="F14" s="7">
        <v>10</v>
      </c>
      <c r="G14" s="7">
        <v>14</v>
      </c>
      <c r="H14" s="7">
        <v>12</v>
      </c>
      <c r="I14" s="3">
        <f t="shared" si="0"/>
        <v>44</v>
      </c>
      <c r="J14" s="3">
        <f>MMULT(C14,I14)</f>
        <v>924000</v>
      </c>
    </row>
    <row r="16" spans="2:10" x14ac:dyDescent="0.25">
      <c r="B16" s="10" t="s">
        <v>39</v>
      </c>
      <c r="C16" s="10"/>
      <c r="D16" s="3">
        <f>SUM(D9:D14)</f>
        <v>40</v>
      </c>
      <c r="E16" s="3">
        <f>SUM(E9:E14)</f>
        <v>67</v>
      </c>
      <c r="F16" s="3">
        <f>SUM(F9:F14)</f>
        <v>30</v>
      </c>
      <c r="G16" s="3">
        <f>SUM(G9:G14)</f>
        <v>43</v>
      </c>
      <c r="H16" s="3">
        <f>SUM(H9:H14)</f>
        <v>112</v>
      </c>
    </row>
    <row r="17" spans="2:8" x14ac:dyDescent="0.25">
      <c r="B17" s="10" t="s">
        <v>41</v>
      </c>
      <c r="C17" s="10"/>
      <c r="D17" s="8">
        <f>AVERAGE(D9:D14)</f>
        <v>6.666666666666667</v>
      </c>
      <c r="E17" s="8">
        <f>AVERAGE(E9:E14)</f>
        <v>11.166666666666666</v>
      </c>
      <c r="F17" s="3">
        <f>AVERAGE(F9:F14)</f>
        <v>5</v>
      </c>
      <c r="G17" s="8">
        <f>AVERAGE(G9:G14)</f>
        <v>7.166666666666667</v>
      </c>
      <c r="H17" s="8">
        <f>AVERAGE(H9:H14)</f>
        <v>18.666666666666668</v>
      </c>
    </row>
    <row r="18" spans="2:8" x14ac:dyDescent="0.25">
      <c r="B18" s="10" t="s">
        <v>42</v>
      </c>
      <c r="C18" s="10"/>
      <c r="D18" s="3">
        <f>MIN(D9:D14)</f>
        <v>3</v>
      </c>
      <c r="E18" s="3">
        <f>MIN(E9:E14)</f>
        <v>4</v>
      </c>
      <c r="F18" s="3">
        <f>MIN(F9:F14)</f>
        <v>2</v>
      </c>
      <c r="G18" s="3">
        <f>MIN(G9:G14)</f>
        <v>1</v>
      </c>
      <c r="H18" s="3">
        <f>MIN(H9:H14)</f>
        <v>10</v>
      </c>
    </row>
    <row r="19" spans="2:8" x14ac:dyDescent="0.25">
      <c r="B19" s="10" t="s">
        <v>43</v>
      </c>
      <c r="C19" s="10"/>
      <c r="D19" s="3">
        <f>MAX(D9:D14)</f>
        <v>12</v>
      </c>
      <c r="E19" s="3">
        <f>MAX(E9:E14)</f>
        <v>30</v>
      </c>
      <c r="F19" s="3">
        <f>MAX(F9:F14)</f>
        <v>10</v>
      </c>
      <c r="G19" s="3">
        <f>MAX(G9:G14)</f>
        <v>14</v>
      </c>
      <c r="H19" s="3">
        <f>MAX(H9:H14)</f>
        <v>30</v>
      </c>
    </row>
    <row r="21" spans="2:8" x14ac:dyDescent="0.25">
      <c r="B21" s="12" t="s">
        <v>40</v>
      </c>
      <c r="C21" s="12"/>
      <c r="D21" s="12"/>
      <c r="E21" s="8">
        <f>AVERAGE(I9,I14)</f>
        <v>50</v>
      </c>
    </row>
    <row r="22" spans="2:8" x14ac:dyDescent="0.25">
      <c r="B22" s="12" t="s">
        <v>44</v>
      </c>
      <c r="C22" s="12"/>
      <c r="D22" s="12"/>
      <c r="E22" s="3">
        <f>MAX(I9,I14)</f>
        <v>56</v>
      </c>
    </row>
    <row r="23" spans="2:8" x14ac:dyDescent="0.25">
      <c r="B23" s="12" t="s">
        <v>48</v>
      </c>
      <c r="C23" s="12"/>
      <c r="D23" s="12"/>
      <c r="E23" s="3">
        <f>MIN(I9:I14)</f>
        <v>34</v>
      </c>
    </row>
    <row r="24" spans="2:8" x14ac:dyDescent="0.25">
      <c r="B24" s="12" t="s">
        <v>45</v>
      </c>
      <c r="C24" s="12"/>
      <c r="D24" s="12"/>
      <c r="E24" s="3">
        <f>AVERAGE(J9,J14)</f>
        <v>1022000</v>
      </c>
    </row>
    <row r="25" spans="2:8" x14ac:dyDescent="0.25">
      <c r="B25" s="13" t="s">
        <v>46</v>
      </c>
      <c r="C25" s="13"/>
      <c r="D25" s="13"/>
      <c r="E25" s="3">
        <f>MAX(J9,J14)</f>
        <v>1120000</v>
      </c>
    </row>
    <row r="26" spans="2:8" x14ac:dyDescent="0.25">
      <c r="B26" s="13" t="s">
        <v>47</v>
      </c>
      <c r="C26" s="13"/>
      <c r="D26" s="13"/>
      <c r="E26" s="3">
        <f>MIN(J9:J14)</f>
        <v>924000</v>
      </c>
    </row>
    <row r="31" spans="2:8" x14ac:dyDescent="0.25">
      <c r="B31" s="2" t="s">
        <v>49</v>
      </c>
    </row>
    <row r="34" spans="2:10" x14ac:dyDescent="0.25">
      <c r="B34" s="11" t="s">
        <v>50</v>
      </c>
      <c r="C34" s="11"/>
      <c r="D34" s="11"/>
      <c r="E34" s="11"/>
      <c r="F34" s="11"/>
      <c r="G34" s="11"/>
      <c r="H34" s="11"/>
      <c r="I34" s="11"/>
      <c r="J34" s="1"/>
    </row>
    <row r="35" spans="2:10" x14ac:dyDescent="0.25">
      <c r="B35" s="11"/>
      <c r="C35" s="11"/>
      <c r="D35" s="11"/>
      <c r="E35" s="11"/>
      <c r="F35" s="11"/>
      <c r="G35" s="11"/>
      <c r="H35" s="11"/>
      <c r="I35" s="11"/>
      <c r="J35" s="1"/>
    </row>
    <row r="36" spans="2:10" ht="30" customHeight="1" x14ac:dyDescent="0.25">
      <c r="B36" s="5" t="s">
        <v>51</v>
      </c>
      <c r="C36" s="5" t="s">
        <v>52</v>
      </c>
      <c r="D36" s="5" t="s">
        <v>53</v>
      </c>
      <c r="E36" s="5" t="s">
        <v>54</v>
      </c>
      <c r="F36" s="5" t="s">
        <v>55</v>
      </c>
      <c r="G36" s="5" t="s">
        <v>56</v>
      </c>
      <c r="H36" s="5" t="s">
        <v>57</v>
      </c>
      <c r="I36" s="5" t="s">
        <v>58</v>
      </c>
    </row>
    <row r="37" spans="2:10" x14ac:dyDescent="0.25">
      <c r="B37" s="3"/>
      <c r="C37" s="7">
        <v>1.5</v>
      </c>
      <c r="D37" s="7">
        <v>1.9</v>
      </c>
      <c r="E37" s="7">
        <v>3.6</v>
      </c>
      <c r="F37" s="7">
        <v>2.1</v>
      </c>
      <c r="G37" s="14">
        <f>AVERAGE(C37:F37)</f>
        <v>2.2749999999999999</v>
      </c>
      <c r="H37" s="7">
        <f>MAX(C37:F37)</f>
        <v>3.6</v>
      </c>
      <c r="I37" s="7">
        <f>MIN(C37:F37)</f>
        <v>1.5</v>
      </c>
    </row>
    <row r="38" spans="2:10" x14ac:dyDescent="0.25">
      <c r="B38" s="3"/>
      <c r="C38" s="7">
        <v>4.8</v>
      </c>
      <c r="D38" s="7">
        <v>4.5</v>
      </c>
      <c r="E38" s="7">
        <v>4.0999999999999996</v>
      </c>
      <c r="F38" s="7">
        <v>3.3</v>
      </c>
      <c r="G38" s="14">
        <f>AVERAGE(C38:F38)</f>
        <v>4.1749999999999998</v>
      </c>
      <c r="H38" s="7">
        <f>MAX(C38:F38)</f>
        <v>4.8</v>
      </c>
      <c r="I38" s="7">
        <f>MIN(C38:F38)</f>
        <v>3.3</v>
      </c>
    </row>
    <row r="39" spans="2:10" x14ac:dyDescent="0.25">
      <c r="B39" s="3"/>
      <c r="C39" s="7">
        <v>4.3</v>
      </c>
      <c r="D39" s="7">
        <v>5</v>
      </c>
      <c r="E39" s="7">
        <v>2.5</v>
      </c>
      <c r="F39" s="7">
        <v>4.2</v>
      </c>
      <c r="G39" s="7">
        <f>AVERAGE(C39:F39)</f>
        <v>4</v>
      </c>
      <c r="H39" s="7">
        <f>MAX(C39:F39)</f>
        <v>5</v>
      </c>
      <c r="I39" s="7">
        <f>MIN(C39:F39)</f>
        <v>2.5</v>
      </c>
    </row>
    <row r="40" spans="2:10" x14ac:dyDescent="0.25">
      <c r="B40" s="3"/>
      <c r="C40" s="7">
        <v>5</v>
      </c>
      <c r="D40" s="7">
        <v>4.2</v>
      </c>
      <c r="E40" s="7">
        <v>4</v>
      </c>
      <c r="F40" s="7">
        <v>3.3</v>
      </c>
      <c r="G40" s="14">
        <f>AVERAGE(C40:F40)</f>
        <v>4.125</v>
      </c>
      <c r="H40" s="7">
        <f>MAX(C40:F40)</f>
        <v>5</v>
      </c>
      <c r="I40" s="7">
        <f>MIN(C40:F40)</f>
        <v>3.3</v>
      </c>
    </row>
    <row r="41" spans="2:10" x14ac:dyDescent="0.25">
      <c r="B41" s="3"/>
      <c r="C41" s="7">
        <v>3.2</v>
      </c>
      <c r="D41" s="7">
        <v>4.5999999999999996</v>
      </c>
      <c r="E41" s="7">
        <v>3.5</v>
      </c>
      <c r="F41" s="7">
        <v>1.1000000000000001</v>
      </c>
      <c r="G41" s="14">
        <f>AVERAGE(C41:F41)</f>
        <v>3.1</v>
      </c>
      <c r="H41" s="7">
        <f>MAX(C41:F41)</f>
        <v>4.5999999999999996</v>
      </c>
      <c r="I41" s="7">
        <f>MIN(C41:F41)</f>
        <v>1.1000000000000001</v>
      </c>
    </row>
    <row r="42" spans="2:10" x14ac:dyDescent="0.25">
      <c r="B42" s="3"/>
      <c r="C42" s="7">
        <v>4.0999999999999996</v>
      </c>
      <c r="D42" s="7">
        <v>2.9</v>
      </c>
      <c r="E42" s="7">
        <v>4</v>
      </c>
      <c r="F42" s="7">
        <v>1</v>
      </c>
      <c r="G42" s="14">
        <f>AVERAGE(C42:F42)</f>
        <v>3</v>
      </c>
      <c r="H42" s="7">
        <f>MAX(C42:F42)</f>
        <v>4.0999999999999996</v>
      </c>
      <c r="I42" s="7">
        <f>MIN(C41:F41)</f>
        <v>1.1000000000000001</v>
      </c>
    </row>
    <row r="43" spans="2:10" x14ac:dyDescent="0.25">
      <c r="B43" s="3"/>
      <c r="C43" s="7">
        <v>5</v>
      </c>
      <c r="D43" s="7">
        <v>3.6</v>
      </c>
      <c r="E43" s="7">
        <v>3</v>
      </c>
      <c r="F43" s="7">
        <v>2.5</v>
      </c>
      <c r="G43" s="14">
        <f>AVERAGE(C43:F43)</f>
        <v>3.5249999999999999</v>
      </c>
      <c r="H43" s="7">
        <f>MAX(C43:F43)</f>
        <v>5</v>
      </c>
      <c r="I43" s="7">
        <f>MIN(C43:F43)</f>
        <v>2.5</v>
      </c>
    </row>
    <row r="44" spans="2:10" x14ac:dyDescent="0.25">
      <c r="B44" s="3"/>
      <c r="C44" s="7">
        <v>1.9</v>
      </c>
      <c r="D44" s="7">
        <v>3.6</v>
      </c>
      <c r="E44" s="7">
        <v>4</v>
      </c>
      <c r="F44" s="7">
        <v>4</v>
      </c>
      <c r="G44" s="14">
        <f>AVERAGE(C44:F44)</f>
        <v>3.375</v>
      </c>
      <c r="H44" s="7">
        <f>MAX(C44:F44)</f>
        <v>4</v>
      </c>
      <c r="I44" s="7">
        <f>MIN(C44:F44)</f>
        <v>1.9</v>
      </c>
    </row>
    <row r="45" spans="2:10" x14ac:dyDescent="0.25">
      <c r="B45" s="3"/>
      <c r="C45" s="7">
        <v>4</v>
      </c>
      <c r="D45" s="7">
        <v>2.5</v>
      </c>
      <c r="E45" s="7">
        <v>3</v>
      </c>
      <c r="F45" s="7">
        <v>5</v>
      </c>
      <c r="G45" s="14">
        <f>AVERAGE(C45:F45)</f>
        <v>3.625</v>
      </c>
      <c r="H45" s="7">
        <f>MAX(C45:F45)</f>
        <v>5</v>
      </c>
      <c r="I45" s="7">
        <f>MIN(C45:F45)</f>
        <v>2.5</v>
      </c>
    </row>
    <row r="46" spans="2:10" x14ac:dyDescent="0.25">
      <c r="B46" s="3"/>
      <c r="C46" s="7">
        <v>1.1000000000000001</v>
      </c>
      <c r="D46" s="7">
        <v>2.1</v>
      </c>
      <c r="E46" s="7">
        <v>1.5</v>
      </c>
      <c r="F46" s="7">
        <v>4.0999999999999996</v>
      </c>
      <c r="G46" s="14">
        <f>AVERAGE(C46:F46)</f>
        <v>2.2000000000000002</v>
      </c>
      <c r="H46" s="7">
        <f>MAX(C46:F46)</f>
        <v>4.0999999999999996</v>
      </c>
      <c r="I46" s="7">
        <f>MIN(C46:F46)</f>
        <v>1.1000000000000001</v>
      </c>
    </row>
    <row r="48" spans="2:10" x14ac:dyDescent="0.25">
      <c r="B48" s="15" t="s">
        <v>59</v>
      </c>
      <c r="C48" s="14">
        <f>AVERAGE(C37:C46)</f>
        <v>3.4899999999999998</v>
      </c>
      <c r="D48" s="14">
        <f>AVERAGE(D37:D46)</f>
        <v>3.4900000000000007</v>
      </c>
      <c r="E48" s="14">
        <f>AVERAGE(E37:E46)</f>
        <v>3.3200000000000003</v>
      </c>
      <c r="F48" s="14">
        <f>AVERAGE(F37:F46)</f>
        <v>3.06</v>
      </c>
    </row>
    <row r="50" spans="2:3" x14ac:dyDescent="0.25">
      <c r="B50" s="3" t="s">
        <v>60</v>
      </c>
      <c r="C50" s="8">
        <f>AVERAGE(G37:G46)</f>
        <v>3.34</v>
      </c>
    </row>
    <row r="51" spans="2:3" x14ac:dyDescent="0.25">
      <c r="B51" s="3" t="s">
        <v>61</v>
      </c>
      <c r="C51" s="8">
        <f>MIN(G37:G46)</f>
        <v>2.2000000000000002</v>
      </c>
    </row>
    <row r="52" spans="2:3" x14ac:dyDescent="0.25">
      <c r="B52" s="3" t="s">
        <v>62</v>
      </c>
      <c r="C52" s="3">
        <f>MAX(H37:H46)</f>
        <v>5</v>
      </c>
    </row>
    <row r="53" spans="2:3" x14ac:dyDescent="0.25">
      <c r="B53" s="3" t="s">
        <v>63</v>
      </c>
      <c r="C53" s="3">
        <f>MIN(I37:I46)</f>
        <v>1.1000000000000001</v>
      </c>
    </row>
    <row r="54" spans="2:3" x14ac:dyDescent="0.25">
      <c r="B54" s="3" t="s">
        <v>66</v>
      </c>
      <c r="C54" s="8">
        <f>AVERAGE(C37:F46)</f>
        <v>3.34</v>
      </c>
    </row>
    <row r="55" spans="2:3" x14ac:dyDescent="0.25">
      <c r="B55" s="3" t="s">
        <v>64</v>
      </c>
      <c r="C55" s="8">
        <f>MAX(G37:G46)</f>
        <v>4.1749999999999998</v>
      </c>
    </row>
    <row r="56" spans="2:3" x14ac:dyDescent="0.25">
      <c r="B56" s="3" t="s">
        <v>65</v>
      </c>
      <c r="C56" s="8">
        <f>MIN(G37:G46)</f>
        <v>2.2000000000000002</v>
      </c>
    </row>
  </sheetData>
  <mergeCells count="16">
    <mergeCell ref="B26:D26"/>
    <mergeCell ref="B34:I34"/>
    <mergeCell ref="B35:I35"/>
    <mergeCell ref="B1:J1"/>
    <mergeCell ref="B2:J2"/>
    <mergeCell ref="B6:J6"/>
    <mergeCell ref="B7:J7"/>
    <mergeCell ref="B16:C16"/>
    <mergeCell ref="B24:D24"/>
    <mergeCell ref="B25:D25"/>
    <mergeCell ref="B17:C17"/>
    <mergeCell ref="B18:C18"/>
    <mergeCell ref="B19:C19"/>
    <mergeCell ref="B21:D21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6.28515625" customWidth="1"/>
    <col min="2" max="2" width="34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Autollenado</vt:lpstr>
      <vt:lpstr>Funciones básicas</vt:lpstr>
      <vt:lpstr>Quiz</vt:lpstr>
      <vt:lpstr>Hoja4</vt:lpstr>
      <vt:lpstr>ijuepuchik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Alumnas</dc:creator>
  <cp:lastModifiedBy>Alumnas</cp:lastModifiedBy>
  <dcterms:created xsi:type="dcterms:W3CDTF">2013-04-22T16:11:56Z</dcterms:created>
  <dcterms:modified xsi:type="dcterms:W3CDTF">2013-04-29T17:25:42Z</dcterms:modified>
</cp:coreProperties>
</file>